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ap1964-my.sharepoint.com/personal/mschneberrhemrev_communityactionpartnership_com/Documents/"/>
    </mc:Choice>
  </mc:AlternateContent>
  <xr:revisionPtr revIDLastSave="12" documentId="8_{50248953-6FA0-4360-B7BD-E3296FE7FD2C}" xr6:coauthVersionLast="47" xr6:coauthVersionMax="47" xr10:uidLastSave="{A463F534-C1F0-4BFB-9226-7D8114CFAB1E}"/>
  <bookViews>
    <workbookView xWindow="-110" yWindow="-110" windowWidth="19420" windowHeight="10300" xr2:uid="{41C82345-7C78-4852-B369-F4FE2E044647}"/>
  </bookViews>
  <sheets>
    <sheet name="Revenue Worksheet" sheetId="1" r:id="rId1"/>
    <sheet name="Validation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D3" i="1" s="1"/>
  <c r="D2" i="1" l="1"/>
  <c r="D6" i="1"/>
  <c r="D5" i="1"/>
  <c r="D4" i="1"/>
</calcChain>
</file>

<file path=xl/sharedStrings.xml><?xml version="1.0" encoding="utf-8"?>
<sst xmlns="http://schemas.openxmlformats.org/spreadsheetml/2006/main" count="41" uniqueCount="30">
  <si>
    <t>Funding Source</t>
  </si>
  <si>
    <t>Amount ($)</t>
  </si>
  <si>
    <t>Federal</t>
  </si>
  <si>
    <t>Advance / Reimbursement</t>
  </si>
  <si>
    <t>High</t>
  </si>
  <si>
    <t>Secure</t>
  </si>
  <si>
    <t>Reimbursement</t>
  </si>
  <si>
    <t>Medium</t>
  </si>
  <si>
    <t>State Energy Grant</t>
  </si>
  <si>
    <t>State</t>
  </si>
  <si>
    <t>Uncertain</t>
  </si>
  <si>
    <t>Private Grant – Financial Counseling</t>
  </si>
  <si>
    <t>Foundation</t>
  </si>
  <si>
    <t>Deliverable-based</t>
  </si>
  <si>
    <t>Low</t>
  </si>
  <si>
    <t>At-Risk</t>
  </si>
  <si>
    <t>Fee for Service – Sliding Scale Fees</t>
  </si>
  <si>
    <t>Program Revenue</t>
  </si>
  <si>
    <t>Paid per service</t>
  </si>
  <si>
    <t>Individual Donations</t>
  </si>
  <si>
    <t>Private</t>
  </si>
  <si>
    <t>Lump sum</t>
  </si>
  <si>
    <t>% of Overall Revenue</t>
  </si>
  <si>
    <r>
      <t xml:space="preserve">Origination 
</t>
    </r>
    <r>
      <rPr>
        <sz val="11"/>
        <color theme="1"/>
        <rFont val="Aptos Narrow"/>
        <family val="2"/>
        <scheme val="minor"/>
      </rPr>
      <t>(Federal, State, Local, etc.)</t>
    </r>
  </si>
  <si>
    <r>
      <t xml:space="preserve">Payment Method 
</t>
    </r>
    <r>
      <rPr>
        <sz val="11"/>
        <color theme="1"/>
        <rFont val="Aptos Narrow"/>
        <family val="2"/>
        <scheme val="minor"/>
      </rPr>
      <t>(Reimbursement, Advance, Deliverable)</t>
    </r>
  </si>
  <si>
    <r>
      <t xml:space="preserve">Stability 
</t>
    </r>
    <r>
      <rPr>
        <sz val="11"/>
        <color theme="1"/>
        <rFont val="Aptos Narrow"/>
        <family val="2"/>
        <scheme val="minor"/>
      </rPr>
      <t>(Low/ Med/High)</t>
    </r>
  </si>
  <si>
    <t>Likelihood of Continuation 
(Secure, Uncertain, At-Risk)</t>
  </si>
  <si>
    <t>Stability</t>
  </si>
  <si>
    <t>Continuation</t>
  </si>
  <si>
    <t>Continuum of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</si>
</sst>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6" fontId="0" fillId="0" borderId="0" xfId="0" applyNumberFormat="1"/>
    <xf numFmtId="9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6C32F2A-1E7A-40F4-B4D6-F23587C87999}" name="Table5" displayName="Table5" ref="A1:G19" totalsRowShown="0" headerRowDxfId="0">
  <autoFilter ref="A1:G19" xr:uid="{96C32F2A-1E7A-40F4-B4D6-F23587C87999}"/>
  <tableColumns count="7">
    <tableColumn id="1" xr3:uid="{3F7AADFF-B3EF-4C3F-AA74-A4451861260E}" name="Funding Source"/>
    <tableColumn id="2" xr3:uid="{21BA55E0-14DF-4259-B7F2-5B55739D85C5}" name="Origination _x000a_(Federal, State, Local, etc.)"/>
    <tableColumn id="3" xr3:uid="{0BB489F9-37C2-4D6A-ABAD-9774EC6D3E0C}" name="Amount ($)"/>
    <tableColumn id="4" xr3:uid="{82281F1F-B82E-417A-A756-5085824361D4}" name="% of Overall Revenue"/>
    <tableColumn id="5" xr3:uid="{9F9D5831-B572-487B-A9DF-CB1477AFA981}" name="Payment Method _x000a_(Reimbursement, Advance, Deliverable)"/>
    <tableColumn id="6" xr3:uid="{9BAD0BBD-E630-4E97-AA4B-3E6147C60EF7}" name="Stability _x000a_(Low/ Med/High)"/>
    <tableColumn id="7" xr3:uid="{13F11DF4-737A-4123-91FE-9C4D4A02EFC9}" name="Likelihood of Continuation _x000a_(Secure, Uncertain, At-Risk)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67C79E-F1BD-41CA-90DC-4C8197772E93}" name="Table3" displayName="Table3" ref="A1:A6" totalsRowShown="0">
  <autoFilter ref="A1:A6" xr:uid="{9367C79E-F1BD-41CA-90DC-4C8197772E93}"/>
  <tableColumns count="1">
    <tableColumn id="1" xr3:uid="{98A9F92B-3185-44E1-B118-8A45AAEFE343}" name="Stabilit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D7D0B6-A489-41BF-8EB0-9B17766224D5}" name="Table4" displayName="Table4" ref="C1:C6" totalsRowShown="0">
  <autoFilter ref="C1:C6" xr:uid="{5AD7D0B6-A489-41BF-8EB0-9B17766224D5}"/>
  <tableColumns count="1">
    <tableColumn id="1" xr3:uid="{F0F559F9-946A-4AC4-AE9F-94BE7A5D97E2}" name="Continu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CAP Colors">
      <a:dk1>
        <a:srgbClr val="002060"/>
      </a:dk1>
      <a:lt1>
        <a:sysClr val="window" lastClr="FFFFFF"/>
      </a:lt1>
      <a:dk2>
        <a:srgbClr val="002060"/>
      </a:dk2>
      <a:lt2>
        <a:srgbClr val="E7E6E6"/>
      </a:lt2>
      <a:accent1>
        <a:srgbClr val="006699"/>
      </a:accent1>
      <a:accent2>
        <a:srgbClr val="CC0066"/>
      </a:accent2>
      <a:accent3>
        <a:srgbClr val="871E2E"/>
      </a:accent3>
      <a:accent4>
        <a:srgbClr val="E7A708"/>
      </a:accent4>
      <a:accent5>
        <a:srgbClr val="729963"/>
      </a:accent5>
      <a:accent6>
        <a:srgbClr val="7B7B7B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88FC2-FC16-42D9-B518-BA7A67AF969B}">
  <dimension ref="A1:G19"/>
  <sheetViews>
    <sheetView tabSelected="1" workbookViewId="0">
      <selection activeCell="B24" sqref="B24"/>
    </sheetView>
  </sheetViews>
  <sheetFormatPr defaultRowHeight="14.5" x14ac:dyDescent="0.35"/>
  <cols>
    <col min="1" max="1" width="30.08984375" bestFit="1" customWidth="1"/>
    <col min="2" max="2" width="32.453125" bestFit="1" customWidth="1"/>
    <col min="3" max="3" width="12" customWidth="1"/>
    <col min="4" max="4" width="20.26953125" customWidth="1"/>
    <col min="5" max="5" width="33.26953125" customWidth="1"/>
    <col min="6" max="6" width="25.7265625" customWidth="1"/>
    <col min="7" max="7" width="45.26953125" bestFit="1" customWidth="1"/>
  </cols>
  <sheetData>
    <row r="1" spans="1:7" ht="29" x14ac:dyDescent="0.35">
      <c r="A1" s="3" t="s">
        <v>0</v>
      </c>
      <c r="B1" s="4" t="s">
        <v>23</v>
      </c>
      <c r="C1" s="3" t="s">
        <v>1</v>
      </c>
      <c r="D1" s="4" t="s">
        <v>22</v>
      </c>
      <c r="E1" s="4" t="s">
        <v>24</v>
      </c>
      <c r="F1" s="4" t="s">
        <v>25</v>
      </c>
      <c r="G1" s="4" t="s">
        <v>26</v>
      </c>
    </row>
    <row r="2" spans="1:7" x14ac:dyDescent="0.35">
      <c r="A2" t="s">
        <v>29</v>
      </c>
      <c r="B2" t="s">
        <v>2</v>
      </c>
      <c r="C2" s="1">
        <v>350000</v>
      </c>
      <c r="D2" s="2">
        <f>C2/$C$19</f>
        <v>0.45161290322580644</v>
      </c>
      <c r="E2" t="s">
        <v>3</v>
      </c>
      <c r="F2" t="s">
        <v>4</v>
      </c>
      <c r="G2" t="s">
        <v>5</v>
      </c>
    </row>
    <row r="3" spans="1:7" x14ac:dyDescent="0.35">
      <c r="A3" t="s">
        <v>8</v>
      </c>
      <c r="B3" t="s">
        <v>9</v>
      </c>
      <c r="C3" s="1">
        <v>250000</v>
      </c>
      <c r="D3" s="2">
        <f>C3/$C$19</f>
        <v>0.32258064516129031</v>
      </c>
      <c r="E3" t="s">
        <v>6</v>
      </c>
      <c r="F3" t="s">
        <v>7</v>
      </c>
      <c r="G3" t="s">
        <v>10</v>
      </c>
    </row>
    <row r="4" spans="1:7" x14ac:dyDescent="0.35">
      <c r="A4" t="s">
        <v>11</v>
      </c>
      <c r="B4" t="s">
        <v>12</v>
      </c>
      <c r="C4" s="1">
        <v>150000</v>
      </c>
      <c r="D4" s="2">
        <f>C4/$C$19</f>
        <v>0.19354838709677419</v>
      </c>
      <c r="E4" t="s">
        <v>13</v>
      </c>
      <c r="F4" t="s">
        <v>14</v>
      </c>
      <c r="G4" t="s">
        <v>15</v>
      </c>
    </row>
    <row r="5" spans="1:7" x14ac:dyDescent="0.35">
      <c r="A5" t="s">
        <v>16</v>
      </c>
      <c r="B5" t="s">
        <v>17</v>
      </c>
      <c r="C5" s="1">
        <v>20000</v>
      </c>
      <c r="D5" s="2">
        <f>C5/$C$19</f>
        <v>2.5806451612903226E-2</v>
      </c>
      <c r="E5" t="s">
        <v>18</v>
      </c>
      <c r="F5" t="s">
        <v>7</v>
      </c>
      <c r="G5" t="s">
        <v>10</v>
      </c>
    </row>
    <row r="6" spans="1:7" x14ac:dyDescent="0.35">
      <c r="A6" t="s">
        <v>19</v>
      </c>
      <c r="B6" t="s">
        <v>20</v>
      </c>
      <c r="C6" s="1">
        <v>5000</v>
      </c>
      <c r="D6" s="2">
        <f>C6/$C$19</f>
        <v>6.4516129032258064E-3</v>
      </c>
      <c r="E6" t="s">
        <v>21</v>
      </c>
      <c r="F6" t="s">
        <v>14</v>
      </c>
      <c r="G6" t="s">
        <v>10</v>
      </c>
    </row>
    <row r="19" spans="3:4" x14ac:dyDescent="0.35">
      <c r="C19" s="1">
        <f>SUM(C2:C18)</f>
        <v>775000</v>
      </c>
      <c r="D19" s="1">
        <f>SUM(C2:C18)</f>
        <v>775000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F480CF-3F2A-4001-99EC-6C5EC74657F5}">
          <x14:formula1>
            <xm:f>Validations!$A$2:$A$6</xm:f>
          </x14:formula1>
          <xm:sqref>F2:F18</xm:sqref>
        </x14:dataValidation>
        <x14:dataValidation type="list" allowBlank="1" showInputMessage="1" showErrorMessage="1" xr:uid="{2CDA80F0-D7A5-48AE-986A-8F1650916A1E}">
          <x14:formula1>
            <xm:f>Validations!$C$2:$C$6</xm:f>
          </x14:formula1>
          <xm:sqref>G2:G18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08A9-A236-46EE-A051-9773DF3294A3}">
  <dimension ref="A1:C5"/>
  <sheetViews>
    <sheetView workbookViewId="0">
      <selection activeCell="C5" sqref="C5"/>
    </sheetView>
  </sheetViews>
  <sheetFormatPr defaultRowHeight="14.5" x14ac:dyDescent="0.35"/>
  <cols>
    <col min="1" max="1" width="9.81640625" customWidth="1"/>
    <col min="3" max="3" width="13.81640625" customWidth="1"/>
  </cols>
  <sheetData>
    <row r="1" spans="1:3" x14ac:dyDescent="0.35">
      <c r="A1" t="s">
        <v>27</v>
      </c>
      <c r="C1" t="s">
        <v>28</v>
      </c>
    </row>
    <row r="2" spans="1:3" x14ac:dyDescent="0.35">
      <c r="A2" t="s">
        <v>4</v>
      </c>
      <c r="C2" t="s">
        <v>5</v>
      </c>
    </row>
    <row r="3" spans="1:3" x14ac:dyDescent="0.35">
      <c r="A3" t="s">
        <v>7</v>
      </c>
      <c r="C3" t="s">
        <v>10</v>
      </c>
    </row>
    <row r="4" spans="1:3" x14ac:dyDescent="0.35">
      <c r="A4" t="s">
        <v>14</v>
      </c>
      <c r="C4" t="s">
        <v>15</v>
      </c>
    </row>
    <row r="5" spans="1:3" x14ac:dyDescent="0.35">
      <c r="A5" t="s">
        <v>10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 Worksheet</vt:lpstr>
      <vt:lpstr>Validations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Maribeth Schneber-Rhemrev</dc:creator>
  <cp:lastModifiedBy>Maribeth Schneber-Rhemrev</cp:lastModifiedBy>
  <dcterms:created xsi:type="dcterms:W3CDTF">2025-08-24T11:35:01Z</dcterms:created>
  <dcterms:modified xsi:type="dcterms:W3CDTF">2025-11-04T19:27:42Z</dcterms:modified>
</cp:coreProperties>
</file>